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6320" windowHeight="12390" tabRatio="782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/>
  <calcPr fullCalcOnLoad="1" refMode="R1C1"/>
</workbook>
</file>

<file path=xl/sharedStrings.xml><?xml version="1.0" encoding="utf-8"?>
<sst xmlns="http://schemas.openxmlformats.org/spreadsheetml/2006/main" count="360" uniqueCount="35">
  <si>
    <t>Tipo de Processo</t>
  </si>
  <si>
    <t>Quantidade de Processos</t>
  </si>
  <si>
    <t>Valor (R$)</t>
  </si>
  <si>
    <t>Imposto</t>
  </si>
  <si>
    <t>Multa</t>
  </si>
  <si>
    <t>Juros</t>
  </si>
  <si>
    <t>TOTAL</t>
  </si>
  <si>
    <t>Físico</t>
  </si>
  <si>
    <t>Eletrônico</t>
  </si>
  <si>
    <t>Total</t>
  </si>
  <si>
    <t>GOVERNO DO ESTADO DE SÃO PAULO</t>
  </si>
  <si>
    <t>SECRETARIA DA FAZENDA</t>
  </si>
  <si>
    <t>COORDENADORIA DA ADMINISTRAÇÃO TRIBUTÁRIA</t>
  </si>
  <si>
    <t>1º TRIM</t>
  </si>
  <si>
    <t>2º TRIM</t>
  </si>
  <si>
    <t>3º TRIM</t>
  </si>
  <si>
    <t>4º TRIM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</si>
  <si>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Tribunal de Impostos e Taxas da Secretaria da Fazenda do Estado de São Paulo.</t>
    </r>
  </si>
  <si>
    <t>Histórico de 2014</t>
  </si>
  <si>
    <r>
      <rPr>
        <b/>
        <u val="single"/>
        <sz val="8"/>
        <rFont val="Verdana"/>
        <family val="2"/>
      </rPr>
      <t>Observação:</t>
    </r>
    <r>
      <rPr>
        <sz val="8"/>
        <rFont val="Verdana"/>
        <family val="2"/>
      </rPr>
      <t xml:space="preserve"> Valores originais do Auto de Infração e Imposição de Multa - AIIM.
</t>
    </r>
  </si>
  <si>
    <t>Histórico de 2013</t>
  </si>
  <si>
    <t>Histórico de 2012</t>
  </si>
  <si>
    <t>Histórico de 2011</t>
  </si>
  <si>
    <t>Histórico de 2010</t>
  </si>
  <si>
    <t>Processos que Entraram no Contencioso</t>
  </si>
  <si>
    <t>TRIBUNAL DE IMPOSTOS E TAXAS</t>
  </si>
  <si>
    <t>Histórico até 12/2015, atualizado em 28/01/2016 (atualização trimestral)</t>
  </si>
  <si>
    <t>Histórico até 12/2016 (atualização trimestral)</t>
  </si>
  <si>
    <t>Histórico até 12/2017 (atualização trimestral)</t>
  </si>
  <si>
    <t>Histórico até 12/2018 (atualização trimestral)</t>
  </si>
  <si>
    <t>Histórico até 12/2019 (atualização trimestral)</t>
  </si>
  <si>
    <t>Histórico até 12/2020 (atualização trimestral)</t>
  </si>
  <si>
    <t>Histórico até 12/2021 (atualização trimestral)</t>
  </si>
  <si>
    <t>Histórico até 12/2022 (atualização trimestral)</t>
  </si>
  <si>
    <t>Histórico até 12/2023 (atualização trimestral)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</si>
</sst>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47" applyFont="1">
      <alignment/>
      <protection/>
    </xf>
    <xf numFmtId="0" fontId="50" fillId="0" borderId="0" xfId="0" applyFont="1" applyAlignment="1">
      <alignment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51" fillId="2" borderId="10" xfId="0" applyNumberFormat="1" applyFont="1" applyFill="1" applyBorder="1" applyAlignment="1">
      <alignment horizontal="center" vertical="center" wrapText="1"/>
    </xf>
    <xf numFmtId="0" fontId="5" fillId="33" borderId="0" xfId="47" applyFont="1" applyFill="1" applyProtection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0" xfId="47" applyFont="1" applyFill="1">
      <alignment/>
      <protection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47" applyFont="1" applyFill="1" applyProtection="1">
      <alignment/>
      <protection/>
    </xf>
    <xf numFmtId="3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48" fillId="2" borderId="10" xfId="0" applyNumberFormat="1" applyFont="1" applyFill="1" applyBorder="1" applyAlignment="1">
      <alignment horizontal="center" vertical="center" wrapText="1"/>
    </xf>
    <xf numFmtId="0" fontId="5" fillId="33" borderId="0" xfId="47" applyFont="1" applyFill="1" applyAlignment="1" applyProtection="1">
      <alignment/>
      <protection/>
    </xf>
    <xf numFmtId="0" fontId="51" fillId="0" borderId="10" xfId="0" applyFont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center" vertical="center" wrapText="1"/>
    </xf>
    <xf numFmtId="3" fontId="51" fillId="8" borderId="10" xfId="0" applyNumberFormat="1" applyFont="1" applyFill="1" applyBorder="1" applyAlignment="1">
      <alignment horizontal="center" vertical="center" wrapText="1"/>
    </xf>
    <xf numFmtId="3" fontId="48" fillId="8" borderId="1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33" borderId="0" xfId="47" applyFont="1" applyFill="1" applyAlignment="1" applyProtection="1">
      <alignment vertical="top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8" borderId="11" xfId="0" applyFont="1" applyFill="1" applyBorder="1" applyAlignment="1">
      <alignment horizontal="center" vertical="center" wrapText="1"/>
    </xf>
    <xf numFmtId="0" fontId="51" fillId="8" borderId="13" xfId="0" applyFont="1" applyFill="1" applyBorder="1" applyAlignment="1">
      <alignment horizontal="center" vertical="center" wrapText="1"/>
    </xf>
    <xf numFmtId="0" fontId="51" fillId="8" borderId="12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ela1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zoomScalePageLayoutView="0" workbookViewId="0" topLeftCell="A1">
      <selection activeCell="J31" sqref="J3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34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2023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47" t="s">
        <v>3</v>
      </c>
      <c r="I11" s="47" t="s">
        <v>4</v>
      </c>
      <c r="J11" s="47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394</v>
      </c>
      <c r="G13" s="1"/>
      <c r="H13" s="10">
        <v>7207228783.98</v>
      </c>
      <c r="I13" s="10">
        <v>3998489990.21</v>
      </c>
      <c r="J13" s="10">
        <v>563827105.71</v>
      </c>
      <c r="K13" s="31">
        <v>11769545879.899998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263</v>
      </c>
      <c r="G15" s="1"/>
      <c r="H15" s="10">
        <v>1776998131.78</v>
      </c>
      <c r="I15" s="10">
        <v>802301502.66</v>
      </c>
      <c r="J15" s="10">
        <v>182434548.94</v>
      </c>
      <c r="K15" s="31">
        <v>2761734183.38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329</v>
      </c>
      <c r="G17" s="1"/>
      <c r="H17" s="10">
        <v>3635178452.8</v>
      </c>
      <c r="I17" s="10">
        <v>1772932952.29</v>
      </c>
      <c r="J17" s="10">
        <v>362041933.71</v>
      </c>
      <c r="K17" s="31">
        <v>5770153338.8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372</v>
      </c>
      <c r="G19" s="1"/>
      <c r="H19" s="10">
        <v>7924552566.38</v>
      </c>
      <c r="I19" s="10">
        <v>3614683750.58</v>
      </c>
      <c r="J19" s="10">
        <v>729393793.19</v>
      </c>
      <c r="K19" s="31">
        <v>12268630110.15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1358</v>
      </c>
      <c r="G21" s="1"/>
      <c r="H21" s="35">
        <v>20543957934.940002</v>
      </c>
      <c r="I21" s="35">
        <v>10188408195.74</v>
      </c>
      <c r="J21" s="35">
        <v>1837697381.5500002</v>
      </c>
      <c r="K21" s="35">
        <v>32570063512.229996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44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54" width="9.140625" style="2" customWidth="1"/>
    <col min="155" max="155" width="2.57421875" style="2" customWidth="1"/>
    <col min="156" max="156" width="12.7109375" style="2" customWidth="1"/>
    <col min="157" max="157" width="2.57421875" style="2" customWidth="1"/>
    <col min="158" max="161" width="12.7109375" style="2" customWidth="1"/>
    <col min="162" max="162" width="2.57421875" style="2" customWidth="1"/>
    <col min="163" max="163" width="12.7109375" style="2" customWidth="1"/>
    <col min="164" max="164" width="2.57421875" style="2" customWidth="1"/>
    <col min="165" max="165" width="12.7109375" style="2" customWidth="1"/>
    <col min="166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18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2014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33" t="s">
        <v>3</v>
      </c>
      <c r="I11" s="33" t="s">
        <v>4</v>
      </c>
      <c r="J11" s="33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1319</v>
      </c>
      <c r="G13" s="1"/>
      <c r="H13" s="10">
        <v>1440914221.43</v>
      </c>
      <c r="I13" s="10">
        <v>3387206838.27</v>
      </c>
      <c r="J13" s="10">
        <v>1017860057.48</v>
      </c>
      <c r="K13" s="31">
        <v>5845981117.18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1081</v>
      </c>
      <c r="G15" s="1"/>
      <c r="H15" s="10">
        <v>1126341072.83</v>
      </c>
      <c r="I15" s="10">
        <v>2600203440.48</v>
      </c>
      <c r="J15" s="10">
        <v>634388848.14</v>
      </c>
      <c r="K15" s="31">
        <v>4360933361.45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1078</v>
      </c>
      <c r="G17" s="1"/>
      <c r="H17" s="10">
        <v>1813921995.51</v>
      </c>
      <c r="I17" s="10">
        <v>3629343199.09</v>
      </c>
      <c r="J17" s="10">
        <v>1090968948.08</v>
      </c>
      <c r="K17" s="31">
        <v>6534234142.68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1213</v>
      </c>
      <c r="G19" s="1"/>
      <c r="H19" s="10">
        <v>1448568067.44</v>
      </c>
      <c r="I19" s="10">
        <v>4196244805.62</v>
      </c>
      <c r="J19" s="10">
        <v>768697709.85</v>
      </c>
      <c r="K19" s="31">
        <v>6413510582.91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4691</v>
      </c>
      <c r="G21" s="1"/>
      <c r="H21" s="35">
        <v>5829745357.21</v>
      </c>
      <c r="I21" s="35">
        <v>13812998283.46</v>
      </c>
      <c r="J21" s="35">
        <v>3511915563.55</v>
      </c>
      <c r="K21" s="35">
        <v>23154659204.22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64" width="9.140625" style="2" customWidth="1"/>
    <col min="165" max="165" width="2.57421875" style="2" customWidth="1"/>
    <col min="166" max="166" width="12.7109375" style="2" customWidth="1"/>
    <col min="167" max="167" width="2.57421875" style="2" customWidth="1"/>
    <col min="168" max="171" width="12.7109375" style="2" customWidth="1"/>
    <col min="172" max="172" width="2.57421875" style="2" customWidth="1"/>
    <col min="173" max="173" width="12.7109375" style="2" customWidth="1"/>
    <col min="174" max="174" width="2.57421875" style="2" customWidth="1"/>
    <col min="175" max="175" width="12.7109375" style="2" customWidth="1"/>
    <col min="176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20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2013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33" t="s">
        <v>3</v>
      </c>
      <c r="I11" s="33" t="s">
        <v>4</v>
      </c>
      <c r="J11" s="33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1674</v>
      </c>
      <c r="G13" s="1"/>
      <c r="H13" s="10">
        <v>2349514610.63</v>
      </c>
      <c r="I13" s="10">
        <v>2068580210.94</v>
      </c>
      <c r="J13" s="10">
        <v>4905838225.38</v>
      </c>
      <c r="K13" s="31">
        <v>9323933046.95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1139</v>
      </c>
      <c r="G15" s="1"/>
      <c r="H15" s="10">
        <v>1313009810.91</v>
      </c>
      <c r="I15" s="10">
        <v>1051711373.56</v>
      </c>
      <c r="J15" s="10">
        <v>3035746736.16</v>
      </c>
      <c r="K15" s="31">
        <v>5400467920.63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1122</v>
      </c>
      <c r="G17" s="1"/>
      <c r="H17" s="10">
        <v>1481256327.78</v>
      </c>
      <c r="I17" s="10">
        <v>1088629982.19</v>
      </c>
      <c r="J17" s="10">
        <v>3646273684.35</v>
      </c>
      <c r="K17" s="31">
        <v>6216159994.32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1626</v>
      </c>
      <c r="G19" s="1"/>
      <c r="H19" s="10">
        <v>2480224530.85</v>
      </c>
      <c r="I19" s="10">
        <v>5802576455.22</v>
      </c>
      <c r="J19" s="10">
        <v>1634760760.83</v>
      </c>
      <c r="K19" s="31">
        <v>9917561746.9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5561</v>
      </c>
      <c r="G21" s="1"/>
      <c r="H21" s="35">
        <v>7624005280.17</v>
      </c>
      <c r="I21" s="35">
        <v>10011498021.91</v>
      </c>
      <c r="J21" s="35">
        <v>13222619406.72</v>
      </c>
      <c r="K21" s="35">
        <v>30858122708.8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26" width="9.140625" style="2" customWidth="1"/>
    <col min="227" max="227" width="2.57421875" style="2" customWidth="1"/>
    <col min="228" max="228" width="12.7109375" style="2" customWidth="1"/>
    <col min="229" max="229" width="2.57421875" style="2" customWidth="1"/>
    <col min="230" max="233" width="12.7109375" style="2" customWidth="1"/>
    <col min="234" max="234" width="2.57421875" style="2" customWidth="1"/>
    <col min="235" max="235" width="12.7109375" style="2" customWidth="1"/>
    <col min="236" max="236" width="2.57421875" style="2" customWidth="1"/>
    <col min="237" max="237" width="12.7109375" style="2" customWidth="1"/>
    <col min="238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21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2012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8" t="s">
        <v>13</v>
      </c>
      <c r="C13" s="13"/>
      <c r="D13" s="10" t="s">
        <v>7</v>
      </c>
      <c r="E13" s="13"/>
      <c r="F13" s="10">
        <v>1769</v>
      </c>
      <c r="G13" s="1"/>
      <c r="H13" s="10">
        <v>1707410098.83</v>
      </c>
      <c r="I13" s="10">
        <v>3740759614.6</v>
      </c>
      <c r="J13" s="10">
        <v>1528447872.25</v>
      </c>
      <c r="K13" s="31">
        <v>6976617585.6</v>
      </c>
    </row>
    <row r="14" spans="2:11" ht="14.25">
      <c r="B14" s="59"/>
      <c r="C14" s="13"/>
      <c r="D14" s="10" t="s">
        <v>8</v>
      </c>
      <c r="E14" s="13"/>
      <c r="F14" s="10">
        <v>451</v>
      </c>
      <c r="G14" s="1"/>
      <c r="H14" s="10">
        <v>1043800050.38</v>
      </c>
      <c r="I14" s="10">
        <v>767485932.64</v>
      </c>
      <c r="J14" s="10">
        <v>3058640483</v>
      </c>
      <c r="K14" s="31">
        <v>4869926466.02</v>
      </c>
    </row>
    <row r="15" spans="2:11" ht="14.25">
      <c r="B15" s="60"/>
      <c r="C15" s="13"/>
      <c r="D15" s="23" t="s">
        <v>9</v>
      </c>
      <c r="E15" s="13"/>
      <c r="F15" s="23">
        <v>2220</v>
      </c>
      <c r="G15" s="25"/>
      <c r="H15" s="23">
        <v>2751210149.21</v>
      </c>
      <c r="I15" s="23">
        <v>4508245547.24</v>
      </c>
      <c r="J15" s="23">
        <v>4587088355.25</v>
      </c>
      <c r="K15" s="11">
        <v>11846544051.62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8" t="s">
        <v>14</v>
      </c>
      <c r="C17" s="13"/>
      <c r="D17" s="10" t="s">
        <v>7</v>
      </c>
      <c r="E17" s="13"/>
      <c r="F17" s="10">
        <v>222</v>
      </c>
      <c r="G17" s="1"/>
      <c r="H17" s="10">
        <v>317001648.53</v>
      </c>
      <c r="I17" s="10">
        <v>1119162778.24</v>
      </c>
      <c r="J17" s="10">
        <v>274897681.03</v>
      </c>
      <c r="K17" s="31">
        <v>1711062107.82</v>
      </c>
    </row>
    <row r="18" spans="2:11" ht="14.25">
      <c r="B18" s="59"/>
      <c r="C18" s="13"/>
      <c r="D18" s="10" t="s">
        <v>8</v>
      </c>
      <c r="E18" s="13"/>
      <c r="F18" s="10">
        <v>1120</v>
      </c>
      <c r="G18" s="1"/>
      <c r="H18" s="10">
        <v>1056850385</v>
      </c>
      <c r="I18" s="10">
        <v>862354184.27</v>
      </c>
      <c r="J18" s="10">
        <v>2089462236.17</v>
      </c>
      <c r="K18" s="31">
        <v>4008666805.44</v>
      </c>
    </row>
    <row r="19" spans="2:11" ht="14.25">
      <c r="B19" s="60"/>
      <c r="C19" s="13"/>
      <c r="D19" s="23" t="s">
        <v>9</v>
      </c>
      <c r="E19" s="13"/>
      <c r="F19" s="23">
        <v>1342</v>
      </c>
      <c r="G19" s="25"/>
      <c r="H19" s="23">
        <v>1373852033.53</v>
      </c>
      <c r="I19" s="23">
        <v>1981516962.51</v>
      </c>
      <c r="J19" s="23">
        <v>2364359917.2</v>
      </c>
      <c r="K19" s="11">
        <v>5719728913.26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8" t="s">
        <v>15</v>
      </c>
      <c r="C21" s="13"/>
      <c r="D21" s="10" t="s">
        <v>7</v>
      </c>
      <c r="E21" s="13"/>
      <c r="F21" s="10">
        <v>34</v>
      </c>
      <c r="G21" s="1"/>
      <c r="H21" s="10">
        <v>9295873.58</v>
      </c>
      <c r="I21" s="10">
        <v>19251025.01</v>
      </c>
      <c r="J21" s="10">
        <v>8945464.53</v>
      </c>
      <c r="K21" s="31">
        <v>37492363.1</v>
      </c>
    </row>
    <row r="22" spans="2:11" ht="14.25">
      <c r="B22" s="59"/>
      <c r="C22" s="13"/>
      <c r="D22" s="10" t="s">
        <v>8</v>
      </c>
      <c r="E22" s="13"/>
      <c r="F22" s="10">
        <v>1213</v>
      </c>
      <c r="G22" s="1"/>
      <c r="H22" s="10">
        <v>1566349906.17</v>
      </c>
      <c r="I22" s="10">
        <v>1438512545.75</v>
      </c>
      <c r="J22" s="10">
        <v>4093740210.23</v>
      </c>
      <c r="K22" s="31">
        <v>7098602662.15</v>
      </c>
    </row>
    <row r="23" spans="2:11" ht="14.25">
      <c r="B23" s="60"/>
      <c r="C23" s="13"/>
      <c r="D23" s="23" t="s">
        <v>9</v>
      </c>
      <c r="E23" s="13"/>
      <c r="F23" s="23">
        <v>1247</v>
      </c>
      <c r="G23" s="25"/>
      <c r="H23" s="23">
        <v>1575645779.75</v>
      </c>
      <c r="I23" s="23">
        <v>1457763570.76</v>
      </c>
      <c r="J23" s="23">
        <v>4102685674.76</v>
      </c>
      <c r="K23" s="11">
        <v>7136095025.25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8" t="s">
        <v>16</v>
      </c>
      <c r="C25" s="13"/>
      <c r="D25" s="10" t="s">
        <v>7</v>
      </c>
      <c r="E25" s="13"/>
      <c r="F25" s="10">
        <v>20</v>
      </c>
      <c r="G25" s="1"/>
      <c r="H25" s="10">
        <v>2566065.94</v>
      </c>
      <c r="I25" s="10">
        <v>4886764</v>
      </c>
      <c r="J25" s="10">
        <v>2057181.87</v>
      </c>
      <c r="K25" s="31">
        <v>9510011.75</v>
      </c>
    </row>
    <row r="26" spans="2:11" ht="14.25">
      <c r="B26" s="59"/>
      <c r="C26" s="13"/>
      <c r="D26" s="10" t="s">
        <v>8</v>
      </c>
      <c r="E26" s="13"/>
      <c r="F26" s="10">
        <v>1635</v>
      </c>
      <c r="G26" s="1"/>
      <c r="H26" s="10">
        <v>1244085353.96</v>
      </c>
      <c r="I26" s="10">
        <v>1050497849.3</v>
      </c>
      <c r="J26" s="10">
        <v>2953972868.79</v>
      </c>
      <c r="K26" s="31">
        <v>5248556072.05</v>
      </c>
    </row>
    <row r="27" spans="2:11" ht="14.25">
      <c r="B27" s="60"/>
      <c r="C27" s="13"/>
      <c r="D27" s="23" t="s">
        <v>9</v>
      </c>
      <c r="E27" s="13"/>
      <c r="F27" s="23">
        <v>1655</v>
      </c>
      <c r="G27" s="25"/>
      <c r="H27" s="23">
        <v>1246651419.9</v>
      </c>
      <c r="I27" s="23">
        <v>1055384613.3</v>
      </c>
      <c r="J27" s="23">
        <v>2956030050.66</v>
      </c>
      <c r="K27" s="11">
        <v>5258066083.8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61" t="s">
        <v>6</v>
      </c>
      <c r="C29" s="13"/>
      <c r="D29" s="36" t="s">
        <v>7</v>
      </c>
      <c r="E29" s="13"/>
      <c r="F29" s="36">
        <v>2045</v>
      </c>
      <c r="G29" s="1"/>
      <c r="H29" s="36">
        <v>2036273686.87</v>
      </c>
      <c r="I29" s="36">
        <v>4884060181.85</v>
      </c>
      <c r="J29" s="36">
        <v>1814348199.68</v>
      </c>
      <c r="K29" s="36">
        <v>8734682068.26</v>
      </c>
    </row>
    <row r="30" spans="2:11" ht="14.25">
      <c r="B30" s="62"/>
      <c r="C30" s="13"/>
      <c r="D30" s="36" t="s">
        <v>8</v>
      </c>
      <c r="E30" s="13"/>
      <c r="F30" s="36">
        <v>4419</v>
      </c>
      <c r="G30" s="1"/>
      <c r="H30" s="36">
        <v>4911085695.51</v>
      </c>
      <c r="I30" s="36">
        <v>4118850511.96</v>
      </c>
      <c r="J30" s="36">
        <v>12195815798.19</v>
      </c>
      <c r="K30" s="36">
        <v>21225752005.66</v>
      </c>
    </row>
    <row r="31" spans="2:11" ht="14.25">
      <c r="B31" s="63"/>
      <c r="C31" s="13"/>
      <c r="D31" s="35" t="s">
        <v>9</v>
      </c>
      <c r="E31" s="13"/>
      <c r="F31" s="35">
        <v>6464</v>
      </c>
      <c r="G31" s="25"/>
      <c r="H31" s="35">
        <v>6947359382.38</v>
      </c>
      <c r="I31" s="35">
        <v>9002910693.81</v>
      </c>
      <c r="J31" s="35">
        <v>14010163997.87</v>
      </c>
      <c r="K31" s="35">
        <v>29960434073.92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ht="14.25">
      <c r="B35" s="32" t="s">
        <v>19</v>
      </c>
    </row>
    <row r="37" ht="14.25">
      <c r="B37" s="2"/>
    </row>
  </sheetData>
  <sheetProtection/>
  <mergeCells count="14">
    <mergeCell ref="B13:B15"/>
    <mergeCell ref="H10:K10"/>
    <mergeCell ref="B17:B19"/>
    <mergeCell ref="B21:B23"/>
    <mergeCell ref="B25:B27"/>
    <mergeCell ref="D10:D11"/>
    <mergeCell ref="F10:F11"/>
    <mergeCell ref="B10:B11"/>
    <mergeCell ref="B29:B31"/>
    <mergeCell ref="B1:K1"/>
    <mergeCell ref="B2:K2"/>
    <mergeCell ref="B3:K3"/>
    <mergeCell ref="B4:K4"/>
    <mergeCell ref="B6:K6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74" width="9.140625" style="2" customWidth="1"/>
    <col min="175" max="175" width="2.57421875" style="2" customWidth="1"/>
    <col min="176" max="176" width="12.7109375" style="2" customWidth="1"/>
    <col min="177" max="177" width="2.57421875" style="2" customWidth="1"/>
    <col min="178" max="181" width="12.7109375" style="2" customWidth="1"/>
    <col min="182" max="182" width="2.57421875" style="2" customWidth="1"/>
    <col min="183" max="183" width="12.7109375" style="2" customWidth="1"/>
    <col min="184" max="184" width="2.57421875" style="2" customWidth="1"/>
    <col min="185" max="185" width="12.7109375" style="2" customWidth="1"/>
    <col min="186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22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2011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7</v>
      </c>
      <c r="E13" s="13"/>
      <c r="F13" s="10">
        <v>3342</v>
      </c>
      <c r="G13" s="1"/>
      <c r="H13" s="10">
        <v>2074463788.32</v>
      </c>
      <c r="I13" s="10">
        <v>5267850267.22</v>
      </c>
      <c r="J13" s="10">
        <v>1304273671.23</v>
      </c>
      <c r="K13" s="31">
        <v>8646587727.3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7</v>
      </c>
      <c r="E15" s="13"/>
      <c r="F15" s="10">
        <v>1549</v>
      </c>
      <c r="G15" s="1"/>
      <c r="H15" s="10">
        <v>1312873274.09</v>
      </c>
      <c r="I15" s="10">
        <v>2783840635.9</v>
      </c>
      <c r="J15" s="10">
        <v>759541862.22</v>
      </c>
      <c r="K15" s="31">
        <v>4856255771.62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7</v>
      </c>
      <c r="E17" s="13"/>
      <c r="F17" s="10">
        <v>1480</v>
      </c>
      <c r="G17" s="1"/>
      <c r="H17" s="10">
        <v>1545628711.48</v>
      </c>
      <c r="I17" s="10">
        <v>3322870280.02</v>
      </c>
      <c r="J17" s="10">
        <v>990246397.39</v>
      </c>
      <c r="K17" s="31">
        <v>5858745389.03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7</v>
      </c>
      <c r="E19" s="13"/>
      <c r="F19" s="10">
        <v>1041</v>
      </c>
      <c r="G19" s="1"/>
      <c r="H19" s="10">
        <v>1015786268.02</v>
      </c>
      <c r="I19" s="10">
        <v>2613567534.89</v>
      </c>
      <c r="J19" s="10">
        <v>719559361.43</v>
      </c>
      <c r="K19" s="31">
        <v>4348913164.2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7</v>
      </c>
      <c r="E21" s="13"/>
      <c r="F21" s="35">
        <v>7412</v>
      </c>
      <c r="G21" s="1"/>
      <c r="H21" s="35">
        <v>5948752041.91</v>
      </c>
      <c r="I21" s="35">
        <v>13988128718.04</v>
      </c>
      <c r="J21" s="35">
        <v>3773621292.27</v>
      </c>
      <c r="K21" s="35">
        <v>23710502052.15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83" width="9.140625" style="2" customWidth="1"/>
    <col min="184" max="184" width="2.57421875" style="2" customWidth="1"/>
    <col min="185" max="185" width="12.7109375" style="2" customWidth="1"/>
    <col min="186" max="186" width="2.57421875" style="2" customWidth="1"/>
    <col min="187" max="190" width="12.7109375" style="2" customWidth="1"/>
    <col min="191" max="191" width="2.57421875" style="2" customWidth="1"/>
    <col min="192" max="192" width="12.7109375" style="2" customWidth="1"/>
    <col min="193" max="193" width="2.57421875" style="2" customWidth="1"/>
    <col min="194" max="194" width="12.7109375" style="2" customWidth="1"/>
    <col min="195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23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2010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7</v>
      </c>
      <c r="E13" s="13"/>
      <c r="F13" s="10">
        <v>1340</v>
      </c>
      <c r="G13" s="1"/>
      <c r="H13" s="10">
        <v>1324212194.95</v>
      </c>
      <c r="I13" s="10">
        <v>1760685873.26</v>
      </c>
      <c r="J13" s="10">
        <v>564079829.66</v>
      </c>
      <c r="K13" s="31">
        <v>3648977897.59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7</v>
      </c>
      <c r="E15" s="13"/>
      <c r="F15" s="10">
        <v>1353</v>
      </c>
      <c r="G15" s="1"/>
      <c r="H15" s="10">
        <v>1374550157.22</v>
      </c>
      <c r="I15" s="10">
        <v>1784562016.46</v>
      </c>
      <c r="J15" s="10">
        <v>562373757.84</v>
      </c>
      <c r="K15" s="31">
        <v>3721485931.67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7</v>
      </c>
      <c r="E17" s="13"/>
      <c r="F17" s="10">
        <v>1373</v>
      </c>
      <c r="G17" s="1"/>
      <c r="H17" s="10">
        <v>1097800955.33</v>
      </c>
      <c r="I17" s="10">
        <v>2095588885.16</v>
      </c>
      <c r="J17" s="10">
        <v>538889293.29</v>
      </c>
      <c r="K17" s="31">
        <v>3732279133.42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7</v>
      </c>
      <c r="E19" s="13"/>
      <c r="F19" s="10">
        <v>3484</v>
      </c>
      <c r="G19" s="1"/>
      <c r="H19" s="10">
        <v>1437167122.35</v>
      </c>
      <c r="I19" s="10">
        <v>3755500438.78</v>
      </c>
      <c r="J19" s="10">
        <v>724185256.26</v>
      </c>
      <c r="K19" s="31">
        <v>5916852817.45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7</v>
      </c>
      <c r="E21" s="13"/>
      <c r="F21" s="35">
        <v>7550</v>
      </c>
      <c r="G21" s="1"/>
      <c r="H21" s="35">
        <v>5233730429.86</v>
      </c>
      <c r="I21" s="35">
        <v>9396337213.66</v>
      </c>
      <c r="J21" s="35">
        <v>2389528137.05</v>
      </c>
      <c r="K21" s="35">
        <v>17019595780.12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O19" sqref="O19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33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2022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46" t="s">
        <v>3</v>
      </c>
      <c r="I11" s="46" t="s">
        <v>4</v>
      </c>
      <c r="J11" s="46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397</v>
      </c>
      <c r="G13" s="1"/>
      <c r="H13" s="10">
        <v>5061104029.64</v>
      </c>
      <c r="I13" s="10">
        <v>2701531120.58</v>
      </c>
      <c r="J13" s="10">
        <v>492641253.29</v>
      </c>
      <c r="K13" s="31">
        <v>8255276403.51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334</v>
      </c>
      <c r="G15" s="1"/>
      <c r="H15" s="10">
        <v>3960538588.01</v>
      </c>
      <c r="I15" s="10">
        <v>2260302122.6</v>
      </c>
      <c r="J15" s="10">
        <v>293057523.18</v>
      </c>
      <c r="K15" s="31">
        <v>6513898233.790001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367</v>
      </c>
      <c r="G17" s="1"/>
      <c r="H17" s="10">
        <v>2843670664.28</v>
      </c>
      <c r="I17" s="10">
        <v>1434339298.91</v>
      </c>
      <c r="J17" s="10">
        <v>213842295.34</v>
      </c>
      <c r="K17" s="31">
        <v>4491852258.530001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334</v>
      </c>
      <c r="G19" s="1"/>
      <c r="H19" s="10">
        <v>2657353013.97</v>
      </c>
      <c r="I19" s="10">
        <v>1197519648.06</v>
      </c>
      <c r="J19" s="10">
        <v>279744397.69</v>
      </c>
      <c r="K19" s="31">
        <v>4134617059.72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1432</v>
      </c>
      <c r="G21" s="1"/>
      <c r="H21" s="35">
        <v>14522666295.900002</v>
      </c>
      <c r="I21" s="35">
        <v>7593692190.15</v>
      </c>
      <c r="J21" s="35">
        <v>1279285469.5</v>
      </c>
      <c r="K21" s="35">
        <v>23395643955.550003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44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O15" sqref="O15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32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2021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45" t="s">
        <v>3</v>
      </c>
      <c r="I11" s="45" t="s">
        <v>4</v>
      </c>
      <c r="J11" s="45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701</v>
      </c>
      <c r="G13" s="1"/>
      <c r="H13" s="10">
        <v>1560603425.47</v>
      </c>
      <c r="I13" s="10">
        <v>3588372269.75</v>
      </c>
      <c r="J13" s="10">
        <v>438472850.5</v>
      </c>
      <c r="K13" s="31">
        <v>5587448545.72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490</v>
      </c>
      <c r="G15" s="1"/>
      <c r="H15" s="10">
        <v>2219536916.35</v>
      </c>
      <c r="I15" s="10">
        <v>1050569143.68</v>
      </c>
      <c r="J15" s="10">
        <v>163846891.48</v>
      </c>
      <c r="K15" s="31">
        <v>3433952951.5099998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476</v>
      </c>
      <c r="G17" s="1"/>
      <c r="H17" s="10">
        <v>3890384936.55</v>
      </c>
      <c r="I17" s="10">
        <v>2144683666.68</v>
      </c>
      <c r="J17" s="10">
        <v>227983317.02</v>
      </c>
      <c r="K17" s="31">
        <v>6263051920.250001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280</v>
      </c>
      <c r="G19" s="1"/>
      <c r="H19" s="10">
        <v>1623950704.04</v>
      </c>
      <c r="I19" s="10">
        <v>885036486.95</v>
      </c>
      <c r="J19" s="10">
        <v>119082575.72</v>
      </c>
      <c r="K19" s="31">
        <v>2628069766.71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1947</v>
      </c>
      <c r="G21" s="1"/>
      <c r="H21" s="35">
        <v>9294475982.41</v>
      </c>
      <c r="I21" s="35">
        <v>7668661567.06</v>
      </c>
      <c r="J21" s="35">
        <v>949385634.72</v>
      </c>
      <c r="K21" s="35">
        <v>17912523184.19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44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J33" sqref="J33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31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2020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43" t="s">
        <v>3</v>
      </c>
      <c r="I11" s="43" t="s">
        <v>4</v>
      </c>
      <c r="J11" s="43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731</v>
      </c>
      <c r="G13" s="1"/>
      <c r="H13" s="10">
        <v>2181288492.06</v>
      </c>
      <c r="I13" s="10">
        <v>3678048594.08</v>
      </c>
      <c r="J13" s="10">
        <v>976352477.49</v>
      </c>
      <c r="K13" s="31">
        <v>6835689563.629999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419</v>
      </c>
      <c r="G15" s="1"/>
      <c r="H15" s="10">
        <v>981131993.52</v>
      </c>
      <c r="I15" s="10">
        <v>2138788948.87</v>
      </c>
      <c r="J15" s="10">
        <v>323715749.2</v>
      </c>
      <c r="K15" s="31">
        <v>3443636691.5899997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551</v>
      </c>
      <c r="G17" s="1"/>
      <c r="H17" s="10">
        <v>1010539357.15</v>
      </c>
      <c r="I17" s="10">
        <v>1536617526.21</v>
      </c>
      <c r="J17" s="10">
        <v>329081629.67</v>
      </c>
      <c r="K17" s="31">
        <v>2876238513.03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549</v>
      </c>
      <c r="G19" s="1"/>
      <c r="H19" s="10">
        <v>879611661.83</v>
      </c>
      <c r="I19" s="10">
        <v>1191894696.74</v>
      </c>
      <c r="J19" s="10">
        <v>168928362.8</v>
      </c>
      <c r="K19" s="31">
        <v>2240434721.3700004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2250</v>
      </c>
      <c r="G21" s="1"/>
      <c r="H21" s="35">
        <v>5052571504.56</v>
      </c>
      <c r="I21" s="35">
        <v>8545349765.9</v>
      </c>
      <c r="J21" s="35">
        <v>1798078219.16</v>
      </c>
      <c r="K21" s="35">
        <v>15395999489.62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44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I39" sqref="I39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30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2019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42" t="s">
        <v>3</v>
      </c>
      <c r="I11" s="42" t="s">
        <v>4</v>
      </c>
      <c r="J11" s="42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944</v>
      </c>
      <c r="G13" s="1"/>
      <c r="H13" s="10">
        <v>1661078750.88</v>
      </c>
      <c r="I13" s="10">
        <v>2548467128.59</v>
      </c>
      <c r="J13" s="10">
        <v>766842071.88</v>
      </c>
      <c r="K13" s="31">
        <v>4976387951.35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728</v>
      </c>
      <c r="G15" s="1"/>
      <c r="H15" s="10">
        <v>1713067424.26</v>
      </c>
      <c r="I15" s="10">
        <v>2661791478.15</v>
      </c>
      <c r="J15" s="10">
        <v>579746663.38</v>
      </c>
      <c r="K15" s="31">
        <v>4954605565.79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613</v>
      </c>
      <c r="G17" s="1"/>
      <c r="H17" s="10">
        <v>948613128.06</v>
      </c>
      <c r="I17" s="10">
        <v>1700676804.33</v>
      </c>
      <c r="J17" s="10">
        <v>263576579.83</v>
      </c>
      <c r="K17" s="31">
        <v>2912866512.22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786</v>
      </c>
      <c r="G19" s="1"/>
      <c r="H19" s="10">
        <v>1366429917.3</v>
      </c>
      <c r="I19" s="10">
        <v>3865960704.17</v>
      </c>
      <c r="J19" s="10">
        <v>439955654.79</v>
      </c>
      <c r="K19" s="31">
        <v>5672346276.26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3071</v>
      </c>
      <c r="G21" s="1"/>
      <c r="H21" s="35">
        <v>5689189220.500001</v>
      </c>
      <c r="I21" s="35">
        <v>10776896115.24</v>
      </c>
      <c r="J21" s="35">
        <v>2050120969.8799999</v>
      </c>
      <c r="K21" s="35">
        <v>18516206305.62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44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K28" sqref="K2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29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2018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41" t="s">
        <v>3</v>
      </c>
      <c r="I11" s="41" t="s">
        <v>4</v>
      </c>
      <c r="J11" s="41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1528</v>
      </c>
      <c r="G13" s="1"/>
      <c r="H13" s="10">
        <v>3720260033.84</v>
      </c>
      <c r="I13" s="10">
        <v>7019807395.17</v>
      </c>
      <c r="J13" s="10">
        <v>2227344280.93</v>
      </c>
      <c r="K13" s="31">
        <v>12967411709.94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1234</v>
      </c>
      <c r="G15" s="1"/>
      <c r="H15" s="10">
        <v>1733089512.18</v>
      </c>
      <c r="I15" s="10">
        <v>3888642175.51</v>
      </c>
      <c r="J15" s="10">
        <v>764706053.53</v>
      </c>
      <c r="K15" s="31">
        <v>6386437741.22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1003</v>
      </c>
      <c r="G17" s="1"/>
      <c r="H17" s="10">
        <v>1655575107.57</v>
      </c>
      <c r="I17" s="10">
        <v>2626063303.73</v>
      </c>
      <c r="J17" s="10">
        <v>763653864.42</v>
      </c>
      <c r="K17" s="31">
        <v>5045292275.72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876</v>
      </c>
      <c r="G19" s="1"/>
      <c r="H19" s="10">
        <v>1173231554.31</v>
      </c>
      <c r="I19" s="10">
        <v>2348431202.05</v>
      </c>
      <c r="J19" s="10">
        <v>510579303</v>
      </c>
      <c r="K19" s="31">
        <v>4032242059.36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4641</v>
      </c>
      <c r="G21" s="1"/>
      <c r="H21" s="35">
        <v>8282156207.9</v>
      </c>
      <c r="I21" s="35">
        <v>15882944076.46</v>
      </c>
      <c r="J21" s="35">
        <v>4266283501.88</v>
      </c>
      <c r="K21" s="35">
        <v>28431383786.24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K31" sqref="K3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28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2017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40" t="s">
        <v>3</v>
      </c>
      <c r="I11" s="40" t="s">
        <v>4</v>
      </c>
      <c r="J11" s="40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1623</v>
      </c>
      <c r="G13" s="1"/>
      <c r="H13" s="10">
        <v>3254745724.13</v>
      </c>
      <c r="I13" s="10">
        <v>6664054315.21</v>
      </c>
      <c r="J13" s="10">
        <v>1626097815.88</v>
      </c>
      <c r="K13" s="31">
        <f>SUM(H13:J13)</f>
        <v>11544897855.220001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1051</v>
      </c>
      <c r="G15" s="1"/>
      <c r="H15" s="10">
        <v>1355926534.73</v>
      </c>
      <c r="I15" s="10">
        <v>2944511722.6</v>
      </c>
      <c r="J15" s="10">
        <v>574464041.3</v>
      </c>
      <c r="K15" s="31">
        <v>4874902298.63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657</v>
      </c>
      <c r="G17" s="1"/>
      <c r="H17" s="10">
        <v>1255110388.66</v>
      </c>
      <c r="I17" s="10">
        <v>3239706869.45</v>
      </c>
      <c r="J17" s="10">
        <v>532202121.83</v>
      </c>
      <c r="K17" s="31">
        <v>5027019379.94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902</v>
      </c>
      <c r="G19" s="1"/>
      <c r="H19" s="10">
        <v>1367660895.23</v>
      </c>
      <c r="I19" s="10">
        <v>2801954369.16</v>
      </c>
      <c r="J19" s="10">
        <v>760158804.18</v>
      </c>
      <c r="K19" s="31">
        <v>4929774068.57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4233</v>
      </c>
      <c r="G21" s="1"/>
      <c r="H21" s="35">
        <v>7233443542.75</v>
      </c>
      <c r="I21" s="35">
        <v>15650227276.419998</v>
      </c>
      <c r="J21" s="35">
        <v>3492922783.19</v>
      </c>
      <c r="K21" s="35">
        <v>26376593602.36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F21" sqref="F21:K2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27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2016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39" t="s">
        <v>3</v>
      </c>
      <c r="I11" s="39" t="s">
        <v>4</v>
      </c>
      <c r="J11" s="39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1659</v>
      </c>
      <c r="G13" s="1"/>
      <c r="H13" s="10">
        <v>2283001651.51</v>
      </c>
      <c r="I13" s="10">
        <v>5814555419.56</v>
      </c>
      <c r="J13" s="10">
        <v>1281411018.2</v>
      </c>
      <c r="K13" s="31">
        <v>9378968089.27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1323</v>
      </c>
      <c r="G15" s="1"/>
      <c r="H15" s="10">
        <v>1779214945.78</v>
      </c>
      <c r="I15" s="10">
        <v>3422258216.92</v>
      </c>
      <c r="J15" s="10">
        <v>737776279.83</v>
      </c>
      <c r="K15" s="31">
        <v>5939249442.53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1018</v>
      </c>
      <c r="G17" s="1"/>
      <c r="H17" s="10">
        <v>1309597998.39</v>
      </c>
      <c r="I17" s="10">
        <v>2731653341.26</v>
      </c>
      <c r="J17" s="10">
        <v>584435727.98</v>
      </c>
      <c r="K17" s="31">
        <v>4625687067.630001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1037</v>
      </c>
      <c r="G19" s="1"/>
      <c r="H19" s="10">
        <v>1864919856.49</v>
      </c>
      <c r="I19" s="10">
        <v>5204816569.39</v>
      </c>
      <c r="J19" s="10">
        <v>946256603.43</v>
      </c>
      <c r="K19" s="31">
        <v>8015993029.31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5037</v>
      </c>
      <c r="G21" s="1"/>
      <c r="H21" s="35">
        <v>7236734452.17</v>
      </c>
      <c r="I21" s="35">
        <v>17173283547.130001</v>
      </c>
      <c r="J21" s="35">
        <v>3549879629.44</v>
      </c>
      <c r="K21" s="35">
        <v>27959897628.74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J28" sqref="J2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45" width="9.140625" style="2" customWidth="1"/>
    <col min="146" max="146" width="2.57421875" style="2" customWidth="1"/>
    <col min="147" max="147" width="12.7109375" style="2" customWidth="1"/>
    <col min="148" max="148" width="2.57421875" style="2" customWidth="1"/>
    <col min="149" max="152" width="12.7109375" style="2" customWidth="1"/>
    <col min="153" max="153" width="2.57421875" style="2" customWidth="1"/>
    <col min="154" max="154" width="12.7109375" style="2" customWidth="1"/>
    <col min="155" max="155" width="2.57421875" style="2" customWidth="1"/>
    <col min="156" max="156" width="12.7109375" style="2" customWidth="1"/>
    <col min="157" max="16384" width="9.140625" style="2" customWidth="1"/>
  </cols>
  <sheetData>
    <row r="1" spans="2:12" s="1" customFormat="1" ht="18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26"/>
    </row>
    <row r="2" spans="2:12" s="1" customFormat="1" ht="15.75" customHeight="1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27"/>
    </row>
    <row r="3" spans="2:12" s="1" customFormat="1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28"/>
    </row>
    <row r="4" spans="2:12" s="1" customFormat="1" ht="14.25" customHeight="1"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29"/>
    </row>
    <row r="6" spans="2:12" ht="15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30"/>
    </row>
    <row r="7" spans="1:12" ht="14.25">
      <c r="A7" s="5"/>
      <c r="L7" s="5"/>
    </row>
    <row r="8" spans="1:12" ht="14.25">
      <c r="A8" s="5"/>
      <c r="B8" s="6" t="s">
        <v>26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53">
        <v>2015</v>
      </c>
      <c r="C10" s="18"/>
      <c r="D10" s="55" t="s">
        <v>0</v>
      </c>
      <c r="E10" s="18"/>
      <c r="F10" s="55" t="s">
        <v>1</v>
      </c>
      <c r="H10" s="57" t="s">
        <v>2</v>
      </c>
      <c r="I10" s="57"/>
      <c r="J10" s="57"/>
      <c r="K10" s="57"/>
    </row>
    <row r="11" spans="2:11" ht="15">
      <c r="B11" s="54"/>
      <c r="C11" s="18"/>
      <c r="D11" s="56"/>
      <c r="E11" s="18"/>
      <c r="F11" s="56"/>
      <c r="G11" s="2"/>
      <c r="H11" s="33" t="s">
        <v>3</v>
      </c>
      <c r="I11" s="33" t="s">
        <v>4</v>
      </c>
      <c r="J11" s="33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8</v>
      </c>
      <c r="E13" s="13"/>
      <c r="F13" s="10">
        <v>1959</v>
      </c>
      <c r="G13" s="1"/>
      <c r="H13" s="10">
        <v>3407668197.39</v>
      </c>
      <c r="I13" s="10">
        <v>8405596764.77</v>
      </c>
      <c r="J13" s="10">
        <v>2323433509.32</v>
      </c>
      <c r="K13" s="31">
        <v>14136698471.48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8</v>
      </c>
      <c r="E15" s="13"/>
      <c r="F15" s="10">
        <v>1207</v>
      </c>
      <c r="G15" s="1"/>
      <c r="H15" s="10">
        <v>1049477911.41</v>
      </c>
      <c r="I15" s="10">
        <v>2252493483.81</v>
      </c>
      <c r="J15" s="10">
        <v>486553362.84</v>
      </c>
      <c r="K15" s="31">
        <v>3788524758.06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8</v>
      </c>
      <c r="E17" s="13"/>
      <c r="F17" s="10">
        <v>1363</v>
      </c>
      <c r="G17" s="1"/>
      <c r="H17" s="10">
        <v>1717431177.07</v>
      </c>
      <c r="I17" s="10">
        <v>3432162808.96</v>
      </c>
      <c r="J17" s="10">
        <v>835278274.85</v>
      </c>
      <c r="K17" s="31">
        <v>5984872260.88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8</v>
      </c>
      <c r="E19" s="13"/>
      <c r="F19" s="10">
        <v>1103</v>
      </c>
      <c r="G19" s="1"/>
      <c r="H19" s="10">
        <v>1429456886.31</v>
      </c>
      <c r="I19" s="10">
        <v>4097889480.06</v>
      </c>
      <c r="J19" s="10">
        <v>832464469.75</v>
      </c>
      <c r="K19" s="31">
        <v>6359810836.12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4" t="s">
        <v>6</v>
      </c>
      <c r="C21" s="13"/>
      <c r="D21" s="35" t="s">
        <v>8</v>
      </c>
      <c r="E21" s="13"/>
      <c r="F21" s="35">
        <v>5632</v>
      </c>
      <c r="G21" s="1"/>
      <c r="H21" s="35">
        <v>7604034172.18</v>
      </c>
      <c r="I21" s="35">
        <v>18188142537.600002</v>
      </c>
      <c r="J21" s="35">
        <v>4477729616.76</v>
      </c>
      <c r="K21" s="35">
        <v>30269906326.54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Sílvio Teixeira Mambrim</dc:creator>
  <cp:keywords/>
  <dc:description/>
  <cp:lastModifiedBy>Maria Augusta Sanches</cp:lastModifiedBy>
  <cp:lastPrinted>2015-11-13T10:51:40Z</cp:lastPrinted>
  <dcterms:created xsi:type="dcterms:W3CDTF">2015-11-12T16:52:28Z</dcterms:created>
  <dcterms:modified xsi:type="dcterms:W3CDTF">2024-01-23T13:15:48Z</dcterms:modified>
  <cp:category/>
  <cp:version/>
  <cp:contentType/>
  <cp:contentStatus/>
</cp:coreProperties>
</file>